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9440" windowHeight="9360"/>
  </bookViews>
  <sheets>
    <sheet name="Beer Recipes" sheetId="1" r:id="rId1"/>
  </sheets>
  <definedNames>
    <definedName name="_xlnm.Print_Area" localSheetId="0">'Beer Recipes'!$A$1:$J$58</definedName>
  </definedNames>
  <calcPr calcId="145621"/>
</workbook>
</file>

<file path=xl/calcChain.xml><?xml version="1.0" encoding="utf-8"?>
<calcChain xmlns="http://schemas.openxmlformats.org/spreadsheetml/2006/main">
  <c r="E20" i="1" l="1"/>
  <c r="E21" i="1"/>
  <c r="E22" i="1"/>
  <c r="E23" i="1"/>
  <c r="E24" i="1"/>
  <c r="E25" i="1"/>
  <c r="E26" i="1"/>
  <c r="E27" i="1"/>
  <c r="E28" i="1"/>
</calcChain>
</file>

<file path=xl/sharedStrings.xml><?xml version="1.0" encoding="utf-8"?>
<sst xmlns="http://schemas.openxmlformats.org/spreadsheetml/2006/main" count="119" uniqueCount="92">
  <si>
    <t>Recipe Title</t>
  </si>
  <si>
    <t>Brew Method</t>
  </si>
  <si>
    <t>Style</t>
  </si>
  <si>
    <t>Boil Volume</t>
  </si>
  <si>
    <t>Brewhouse Efficiency</t>
  </si>
  <si>
    <t>Estimated Values</t>
  </si>
  <si>
    <t>OG</t>
  </si>
  <si>
    <t>FG</t>
  </si>
  <si>
    <t>IBU</t>
  </si>
  <si>
    <t>SRM</t>
  </si>
  <si>
    <t>ABV</t>
  </si>
  <si>
    <t>Batch Volume</t>
  </si>
  <si>
    <t>Final Values</t>
  </si>
  <si>
    <t>Fermentables</t>
  </si>
  <si>
    <t>Weight</t>
  </si>
  <si>
    <t>Grain</t>
  </si>
  <si>
    <t>% Grain</t>
  </si>
  <si>
    <t>Use</t>
  </si>
  <si>
    <t>Time</t>
  </si>
  <si>
    <t>Type</t>
  </si>
  <si>
    <t>Bittering</t>
  </si>
  <si>
    <t>Flavour</t>
  </si>
  <si>
    <t>Aroma</t>
  </si>
  <si>
    <t>Dry</t>
  </si>
  <si>
    <t>Pellet</t>
  </si>
  <si>
    <t>Whole</t>
  </si>
  <si>
    <t>Leaf</t>
  </si>
  <si>
    <t>Wet</t>
  </si>
  <si>
    <t>Yeast Brand</t>
  </si>
  <si>
    <t>Variety</t>
  </si>
  <si>
    <t>Hops</t>
  </si>
  <si>
    <t>Fermentation Temp</t>
  </si>
  <si>
    <t>Dizzy Pig Brewing Recipe Record</t>
  </si>
  <si>
    <t>Additions</t>
  </si>
  <si>
    <t>Addition</t>
  </si>
  <si>
    <t>Dates</t>
  </si>
  <si>
    <t>Started</t>
  </si>
  <si>
    <t>1st Rack</t>
  </si>
  <si>
    <t>2nd Rack</t>
  </si>
  <si>
    <t>Packed</t>
  </si>
  <si>
    <t>Pack Details</t>
  </si>
  <si>
    <t>Notes</t>
  </si>
  <si>
    <t>Tetnang</t>
  </si>
  <si>
    <t>Mash Time</t>
  </si>
  <si>
    <t>Mash Temp</t>
  </si>
  <si>
    <t>Sparge Temp</t>
  </si>
  <si>
    <t>Boil Time</t>
  </si>
  <si>
    <t>Metric (g)</t>
  </si>
  <si>
    <t>Metric (kg)</t>
  </si>
  <si>
    <t>Protofloc</t>
  </si>
  <si>
    <t>Irish Moss</t>
  </si>
  <si>
    <t>Orange zest</t>
  </si>
  <si>
    <t>Cornellius Keg</t>
  </si>
  <si>
    <t>500ml Bottles</t>
  </si>
  <si>
    <t>Cornellius Keg + 5l Keg</t>
  </si>
  <si>
    <t>Cornellius Keg + 500ml Bottles</t>
  </si>
  <si>
    <t>5l Keg + 500ml Bottles</t>
  </si>
  <si>
    <t>Maris Otter</t>
  </si>
  <si>
    <t>Munich Malt</t>
  </si>
  <si>
    <t>CaraGold</t>
  </si>
  <si>
    <t>Roasted Barley</t>
  </si>
  <si>
    <t>CaraRed</t>
  </si>
  <si>
    <t>Wheat</t>
  </si>
  <si>
    <t>Torriefied Wheat</t>
  </si>
  <si>
    <t>Amber</t>
  </si>
  <si>
    <t>Chocolate</t>
  </si>
  <si>
    <t>Flaked Barley</t>
  </si>
  <si>
    <t>Cara</t>
  </si>
  <si>
    <t>All Grain</t>
  </si>
  <si>
    <t>66C</t>
  </si>
  <si>
    <t>Crystal 60</t>
  </si>
  <si>
    <t>15 min</t>
  </si>
  <si>
    <t>21C</t>
  </si>
  <si>
    <r>
      <t>77</t>
    </r>
    <r>
      <rPr>
        <vertAlign val="superscript"/>
        <sz val="11"/>
        <color theme="1"/>
        <rFont val="Calibri"/>
        <family val="2"/>
        <scheme val="minor"/>
      </rPr>
      <t>o</t>
    </r>
    <r>
      <rPr>
        <sz val="11"/>
        <color theme="1"/>
        <rFont val="Calibri"/>
        <family val="2"/>
        <scheme val="minor"/>
      </rPr>
      <t>C</t>
    </r>
  </si>
  <si>
    <t>Cascade (8.6%)</t>
  </si>
  <si>
    <t>Citra (11.5%)</t>
  </si>
  <si>
    <t>Challenger (8.5%)</t>
  </si>
  <si>
    <t>East Kent Golding (5.5%)</t>
  </si>
  <si>
    <t>Fuggles (4.6%)</t>
  </si>
  <si>
    <t>Saaz (3.8)</t>
  </si>
  <si>
    <t>Target (11%)</t>
  </si>
  <si>
    <t>Hop (AA%)</t>
  </si>
  <si>
    <t>60 min</t>
  </si>
  <si>
    <t>Cardomon</t>
  </si>
  <si>
    <t>10 min</t>
  </si>
  <si>
    <t>Black Pig</t>
  </si>
  <si>
    <t>Irish Stout</t>
  </si>
  <si>
    <t>30 l</t>
  </si>
  <si>
    <t>25 l</t>
  </si>
  <si>
    <t>White Labs</t>
  </si>
  <si>
    <t>Irish Ale WLP004</t>
  </si>
  <si>
    <t>An excellent first stout, will do again but with Nottingham yeast.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</si>
</sst>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8"/>
      <name val="Calibri"/>
      <family val="2"/>
    </font>
    <font>
      <b/>
      <sz val="11"/>
      <color theme="1"/>
      <name val="Calibri"/>
      <family val="2"/>
      <scheme val="minor"/>
    </font>
    <font>
      <sz val="18"/>
      <color theme="1"/>
      <name val="Arial"/>
      <family val="2"/>
    </font>
    <font>
      <vertAlign val="superscrip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1" xfId="0"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3" xfId="0" applyBorder="1" applyAlignment="1">
      <alignment horizontal="center"/>
    </xf>
    <xf numFmtId="10" fontId="0" fillId="0" borderId="12" xfId="0" applyNumberFormat="1" applyBorder="1"/>
    <xf numFmtId="10" fontId="0" fillId="0" borderId="15" xfId="0" applyNumberFormat="1" applyBorder="1"/>
    <xf numFmtId="14" fontId="0" fillId="0" borderId="0" xfId="0" applyNumberFormat="1" applyBorder="1"/>
    <xf numFmtId="0" fontId="0" fillId="0" borderId="0" xfId="0" applyBorder="1" applyAlignment="1">
      <alignment horizontal="left"/>
    </xf>
    <xf numFmtId="0" fontId="2" fillId="0" borderId="0" xfId="0" applyFont="1" applyBorder="1" applyAlignment="1">
      <alignment horizontal="left"/>
    </xf>
    <xf numFmtId="0" fontId="0" fillId="0" borderId="0" xfId="0" applyBorder="1"/>
    <xf numFmtId="9" fontId="0" fillId="0" borderId="0" xfId="0" applyNumberFormat="1" applyBorder="1"/>
    <xf numFmtId="0" fontId="2" fillId="2" borderId="8" xfId="0" applyFont="1" applyFill="1" applyBorder="1" applyAlignment="1">
      <alignment horizontal="right"/>
    </xf>
    <xf numFmtId="0" fontId="2" fillId="2" borderId="5" xfId="0" applyFont="1" applyFill="1" applyBorder="1" applyAlignment="1">
      <alignment horizontal="right"/>
    </xf>
    <xf numFmtId="0" fontId="0" fillId="3" borderId="4" xfId="0" applyFill="1" applyBorder="1" applyAlignment="1">
      <alignment horizontal="right"/>
    </xf>
    <xf numFmtId="0" fontId="0" fillId="3" borderId="5" xfId="0" applyFill="1" applyBorder="1" applyAlignment="1">
      <alignment horizontal="right"/>
    </xf>
    <xf numFmtId="0" fontId="2" fillId="3" borderId="9" xfId="0" applyFont="1" applyFill="1" applyBorder="1" applyAlignment="1">
      <alignment horizontal="center"/>
    </xf>
    <xf numFmtId="0" fontId="2" fillId="3" borderId="10" xfId="0" applyFont="1"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4" xfId="0" applyFont="1" applyFill="1" applyBorder="1" applyAlignment="1">
      <alignment horizontal="center"/>
    </xf>
    <xf numFmtId="10" fontId="0" fillId="0" borderId="26" xfId="0" applyNumberFormat="1" applyBorder="1"/>
    <xf numFmtId="0" fontId="0" fillId="3" borderId="6" xfId="0" applyFill="1" applyBorder="1"/>
    <xf numFmtId="0" fontId="2" fillId="2" borderId="2" xfId="0" applyFont="1" applyFill="1" applyBorder="1" applyAlignment="1">
      <alignment horizontal="center"/>
    </xf>
    <xf numFmtId="0" fontId="0" fillId="0" borderId="6" xfId="0" applyBorder="1" applyAlignment="1">
      <alignment horizontal="center"/>
    </xf>
    <xf numFmtId="0" fontId="2" fillId="3" borderId="29" xfId="0" applyFont="1" applyFill="1"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10" fontId="0" fillId="0" borderId="6" xfId="0" applyNumberFormat="1" applyBorder="1" applyAlignment="1">
      <alignment horizontal="center"/>
    </xf>
    <xf numFmtId="2" fontId="0" fillId="0" borderId="25" xfId="0" applyNumberFormat="1" applyBorder="1" applyAlignment="1">
      <alignment horizontal="center"/>
    </xf>
    <xf numFmtId="2" fontId="0" fillId="0" borderId="11" xfId="0" applyNumberFormat="1" applyBorder="1" applyAlignment="1">
      <alignment horizontal="center"/>
    </xf>
    <xf numFmtId="2" fontId="0" fillId="0" borderId="13" xfId="0" applyNumberFormat="1"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4" fontId="0" fillId="0" borderId="13" xfId="0" applyNumberFormat="1" applyBorder="1" applyAlignment="1">
      <alignment horizontal="center"/>
    </xf>
    <xf numFmtId="14" fontId="0" fillId="0" borderId="14" xfId="0" applyNumberFormat="1" applyBorder="1" applyAlignment="1">
      <alignment horizontal="center"/>
    </xf>
    <xf numFmtId="14" fontId="0" fillId="0" borderId="30" xfId="0" applyNumberFormat="1" applyBorder="1" applyAlignment="1">
      <alignment horizontal="center"/>
    </xf>
    <xf numFmtId="0" fontId="0" fillId="0" borderId="6" xfId="0" applyFont="1"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164" fontId="0" fillId="0" borderId="6" xfId="0" applyNumberFormat="1" applyBorder="1" applyAlignment="1">
      <alignment horizontal="center"/>
    </xf>
    <xf numFmtId="0" fontId="2" fillId="3" borderId="7" xfId="0" applyFont="1" applyFill="1" applyBorder="1" applyAlignment="1">
      <alignment horizontal="center"/>
    </xf>
    <xf numFmtId="0" fontId="2" fillId="3" borderId="28" xfId="0" applyFont="1" applyFill="1" applyBorder="1" applyAlignment="1">
      <alignment horizontal="center"/>
    </xf>
    <xf numFmtId="0" fontId="2" fillId="3" borderId="27" xfId="0" applyFont="1" applyFill="1" applyBorder="1" applyAlignment="1">
      <alignment horizontal="center"/>
    </xf>
    <xf numFmtId="0" fontId="0" fillId="0" borderId="7"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2" fillId="2" borderId="4" xfId="0" applyFont="1" applyFill="1" applyBorder="1" applyAlignment="1">
      <alignment horizontal="left"/>
    </xf>
    <xf numFmtId="0" fontId="2" fillId="2" borderId="5" xfId="0" applyFont="1" applyFill="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2" fillId="2" borderId="4" xfId="0" applyFont="1" applyFill="1" applyBorder="1" applyAlignment="1">
      <alignment horizontal="right"/>
    </xf>
    <xf numFmtId="0" fontId="2" fillId="2" borderId="5" xfId="0" applyFont="1" applyFill="1" applyBorder="1" applyAlignment="1">
      <alignment horizontal="right"/>
    </xf>
    <xf numFmtId="0" fontId="2" fillId="2" borderId="8" xfId="0" applyFont="1" applyFill="1" applyBorder="1" applyAlignment="1">
      <alignment horizontal="righ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 fillId="2" borderId="7" xfId="0" applyFont="1" applyFill="1" applyBorder="1" applyAlignment="1">
      <alignment horizontal="center"/>
    </xf>
    <xf numFmtId="0" fontId="2" fillId="2" borderId="28"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3" borderId="5" xfId="0" applyFont="1" applyFill="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3" borderId="5" xfId="0" applyFill="1" applyBorder="1" applyAlignment="1">
      <alignment horizontal="center"/>
    </xf>
    <xf numFmtId="0" fontId="2" fillId="2" borderId="7" xfId="0" applyFont="1" applyFill="1" applyBorder="1" applyAlignment="1">
      <alignment horizontal="right"/>
    </xf>
    <xf numFmtId="0" fontId="2" fillId="2" borderId="27" xfId="0" applyFont="1" applyFill="1" applyBorder="1" applyAlignment="1">
      <alignment horizontal="center"/>
    </xf>
    <xf numFmtId="0" fontId="2" fillId="0" borderId="24" xfId="0" applyFont="1" applyBorder="1" applyAlignment="1">
      <alignment horizontal="center"/>
    </xf>
    <xf numFmtId="0" fontId="2" fillId="0" borderId="28" xfId="0" applyFont="1" applyBorder="1" applyAlignment="1">
      <alignment horizontal="center"/>
    </xf>
    <xf numFmtId="0" fontId="2" fillId="0" borderId="2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Normal="100" workbookViewId="0">
      <selection activeCell="B54" sqref="B54"/>
    </sheetView>
  </sheetViews>
  <sheetFormatPr defaultRowHeight="15" x14ac:dyDescent="0.25"/>
  <cols>
    <col min="1" max="2" width="10.7109375" bestFit="1" customWidth="1"/>
    <col min="12" max="15" width="0" hidden="1" customWidth="1"/>
    <col min="16" max="16" width="23.7109375" hidden="1" customWidth="1"/>
  </cols>
  <sheetData>
    <row r="1" spans="1:12" ht="23.25" x14ac:dyDescent="0.35">
      <c r="A1" s="2" t="s">
        <v>32</v>
      </c>
      <c r="B1" s="2"/>
      <c r="C1" s="2"/>
      <c r="D1" s="2"/>
      <c r="E1" s="2"/>
      <c r="F1" s="3"/>
      <c r="G1" s="3"/>
    </row>
    <row r="2" spans="1:12" ht="9" customHeight="1" thickBot="1" x14ac:dyDescent="0.3"/>
    <row r="3" spans="1:12" ht="14.85" customHeight="1" thickBot="1" x14ac:dyDescent="0.3">
      <c r="A3" s="67" t="s">
        <v>0</v>
      </c>
      <c r="B3" s="68"/>
      <c r="C3" s="83" t="s">
        <v>85</v>
      </c>
      <c r="D3" s="84"/>
      <c r="E3" s="85"/>
      <c r="L3" t="s">
        <v>64</v>
      </c>
    </row>
    <row r="4" spans="1:12" ht="8.1" customHeight="1" thickBot="1" x14ac:dyDescent="0.3">
      <c r="L4" t="s">
        <v>67</v>
      </c>
    </row>
    <row r="5" spans="1:12" ht="14.85" customHeight="1" thickBot="1" x14ac:dyDescent="0.3">
      <c r="A5" s="81" t="s">
        <v>1</v>
      </c>
      <c r="B5" s="69"/>
      <c r="C5" s="61" t="s">
        <v>68</v>
      </c>
      <c r="D5" s="62"/>
      <c r="E5" s="12" t="s">
        <v>2</v>
      </c>
      <c r="F5" s="61" t="s">
        <v>86</v>
      </c>
      <c r="G5" s="61"/>
      <c r="H5" s="62"/>
      <c r="L5" t="s">
        <v>59</v>
      </c>
    </row>
    <row r="6" spans="1:12" ht="8.1" customHeight="1" thickBot="1" x14ac:dyDescent="0.3">
      <c r="L6" t="s">
        <v>61</v>
      </c>
    </row>
    <row r="7" spans="1:12" ht="14.85" customHeight="1" thickBot="1" x14ac:dyDescent="0.3">
      <c r="A7" s="81" t="s">
        <v>3</v>
      </c>
      <c r="B7" s="69"/>
      <c r="C7" s="25" t="s">
        <v>87</v>
      </c>
      <c r="D7" s="67" t="s">
        <v>11</v>
      </c>
      <c r="E7" s="68"/>
      <c r="F7" s="25" t="s">
        <v>88</v>
      </c>
      <c r="G7" s="69" t="s">
        <v>4</v>
      </c>
      <c r="H7" s="68"/>
      <c r="I7" s="68"/>
      <c r="J7" s="44">
        <v>0.72</v>
      </c>
      <c r="L7" t="s">
        <v>65</v>
      </c>
    </row>
    <row r="8" spans="1:12" ht="8.1" customHeight="1" thickBot="1" x14ac:dyDescent="0.3">
      <c r="A8" s="9"/>
      <c r="B8" s="9"/>
      <c r="C8" s="10"/>
      <c r="D8" s="9"/>
      <c r="E8" s="9"/>
      <c r="F8" s="10"/>
      <c r="G8" s="9"/>
      <c r="H8" s="9"/>
      <c r="I8" s="9"/>
      <c r="J8" s="11"/>
      <c r="L8" t="s">
        <v>70</v>
      </c>
    </row>
    <row r="9" spans="1:12" ht="14.85" customHeight="1" thickBot="1" x14ac:dyDescent="0.3">
      <c r="A9" s="67" t="s">
        <v>43</v>
      </c>
      <c r="B9" s="68"/>
      <c r="C9" s="27" t="s">
        <v>82</v>
      </c>
      <c r="D9" s="67" t="s">
        <v>44</v>
      </c>
      <c r="E9" s="68"/>
      <c r="F9" s="25" t="s">
        <v>69</v>
      </c>
      <c r="G9" s="69" t="s">
        <v>45</v>
      </c>
      <c r="H9" s="68"/>
      <c r="I9" s="40" t="s">
        <v>73</v>
      </c>
      <c r="J9" s="11"/>
      <c r="L9" t="s">
        <v>66</v>
      </c>
    </row>
    <row r="10" spans="1:12" ht="14.85" customHeight="1" thickBot="1" x14ac:dyDescent="0.3">
      <c r="A10" s="67" t="s">
        <v>46</v>
      </c>
      <c r="B10" s="68"/>
      <c r="C10" s="25" t="s">
        <v>82</v>
      </c>
      <c r="D10" s="9"/>
      <c r="E10" s="9"/>
      <c r="F10" s="10"/>
      <c r="G10" s="9"/>
      <c r="H10" s="9"/>
      <c r="I10" s="9"/>
      <c r="J10" s="11"/>
      <c r="L10" t="s">
        <v>57</v>
      </c>
    </row>
    <row r="11" spans="1:12" ht="8.1" customHeight="1" thickBot="1" x14ac:dyDescent="0.3">
      <c r="L11" t="s">
        <v>58</v>
      </c>
    </row>
    <row r="12" spans="1:12" ht="14.85" customHeight="1" thickBot="1" x14ac:dyDescent="0.3">
      <c r="A12" s="73" t="s">
        <v>5</v>
      </c>
      <c r="B12" s="82"/>
      <c r="L12" t="s">
        <v>60</v>
      </c>
    </row>
    <row r="13" spans="1:12" ht="14.85" customHeight="1" thickBot="1" x14ac:dyDescent="0.3">
      <c r="A13" s="14" t="s">
        <v>6</v>
      </c>
      <c r="B13" s="28">
        <v>1041</v>
      </c>
      <c r="C13" s="15" t="s">
        <v>7</v>
      </c>
      <c r="D13" s="28">
        <v>1011</v>
      </c>
      <c r="E13" s="15" t="s">
        <v>8</v>
      </c>
      <c r="F13" s="28">
        <v>28</v>
      </c>
      <c r="G13" s="15" t="s">
        <v>9</v>
      </c>
      <c r="H13" s="28">
        <v>15</v>
      </c>
      <c r="I13" s="15" t="s">
        <v>10</v>
      </c>
      <c r="J13" s="29">
        <v>3.9E-2</v>
      </c>
      <c r="L13" t="s">
        <v>63</v>
      </c>
    </row>
    <row r="14" spans="1:12" ht="8.1" customHeight="1" thickBot="1" x14ac:dyDescent="0.3">
      <c r="L14" t="s">
        <v>62</v>
      </c>
    </row>
    <row r="15" spans="1:12" ht="14.85" customHeight="1" thickBot="1" x14ac:dyDescent="0.3">
      <c r="A15" s="73" t="s">
        <v>12</v>
      </c>
      <c r="B15" s="82"/>
    </row>
    <row r="16" spans="1:12" ht="14.85" customHeight="1" thickBot="1" x14ac:dyDescent="0.3">
      <c r="A16" s="14" t="s">
        <v>6</v>
      </c>
      <c r="B16" s="28">
        <v>1040</v>
      </c>
      <c r="C16" s="15" t="s">
        <v>7</v>
      </c>
      <c r="D16" s="28">
        <v>1011</v>
      </c>
      <c r="E16" s="15" t="s">
        <v>8</v>
      </c>
      <c r="F16" s="28">
        <v>28</v>
      </c>
      <c r="G16" s="15" t="s">
        <v>9</v>
      </c>
      <c r="H16" s="28">
        <v>16</v>
      </c>
      <c r="I16" s="15" t="s">
        <v>10</v>
      </c>
      <c r="J16" s="29">
        <v>3.7999999999999999E-2</v>
      </c>
    </row>
    <row r="17" spans="1:16" ht="8.1" customHeight="1" thickBot="1" x14ac:dyDescent="0.3"/>
    <row r="18" spans="1:16" ht="14.85" customHeight="1" thickBot="1" x14ac:dyDescent="0.3">
      <c r="A18" s="73" t="s">
        <v>13</v>
      </c>
      <c r="B18" s="74"/>
      <c r="C18" s="48" t="s">
        <v>48</v>
      </c>
      <c r="D18" s="50"/>
    </row>
    <row r="19" spans="1:16" ht="14.85" customHeight="1" thickBot="1" x14ac:dyDescent="0.3">
      <c r="A19" s="18" t="s">
        <v>14</v>
      </c>
      <c r="B19" s="80" t="s">
        <v>15</v>
      </c>
      <c r="C19" s="80"/>
      <c r="D19" s="80"/>
      <c r="E19" s="23" t="s">
        <v>16</v>
      </c>
    </row>
    <row r="20" spans="1:16" ht="14.85" customHeight="1" x14ac:dyDescent="0.25">
      <c r="A20" s="30">
        <v>3.4</v>
      </c>
      <c r="B20" s="66" t="s">
        <v>57</v>
      </c>
      <c r="C20" s="66"/>
      <c r="D20" s="66"/>
      <c r="E20" s="22">
        <f>A20/SUM($A$20:$A$28)</f>
        <v>0.73913043478260854</v>
      </c>
      <c r="P20" t="s">
        <v>74</v>
      </c>
    </row>
    <row r="21" spans="1:16" ht="14.85" customHeight="1" x14ac:dyDescent="0.25">
      <c r="A21" s="31">
        <v>0.45</v>
      </c>
      <c r="B21" s="70" t="s">
        <v>60</v>
      </c>
      <c r="C21" s="71"/>
      <c r="D21" s="72"/>
      <c r="E21" s="5">
        <f t="shared" ref="E21:E28" si="0">A21/SUM($A$20:$A$28)</f>
        <v>9.7826086956521729E-2</v>
      </c>
      <c r="L21" t="s">
        <v>20</v>
      </c>
      <c r="N21" t="s">
        <v>24</v>
      </c>
      <c r="P21" t="s">
        <v>75</v>
      </c>
    </row>
    <row r="22" spans="1:16" ht="14.85" customHeight="1" x14ac:dyDescent="0.25">
      <c r="A22" s="31">
        <v>0.6</v>
      </c>
      <c r="B22" s="65" t="s">
        <v>66</v>
      </c>
      <c r="C22" s="65"/>
      <c r="D22" s="65"/>
      <c r="E22" s="5">
        <f t="shared" si="0"/>
        <v>0.13043478260869562</v>
      </c>
      <c r="L22" t="s">
        <v>21</v>
      </c>
      <c r="N22" t="s">
        <v>25</v>
      </c>
      <c r="P22" t="s">
        <v>76</v>
      </c>
    </row>
    <row r="23" spans="1:16" ht="14.85" customHeight="1" x14ac:dyDescent="0.25">
      <c r="A23" s="31">
        <v>0.15</v>
      </c>
      <c r="B23" s="70" t="s">
        <v>65</v>
      </c>
      <c r="C23" s="71"/>
      <c r="D23" s="72"/>
      <c r="E23" s="5">
        <f>A23/SUM($A$20:$A$28)</f>
        <v>3.2608695652173905E-2</v>
      </c>
      <c r="L23" t="s">
        <v>22</v>
      </c>
      <c r="N23" t="s">
        <v>26</v>
      </c>
      <c r="P23" t="s">
        <v>77</v>
      </c>
    </row>
    <row r="24" spans="1:16" ht="14.85" customHeight="1" x14ac:dyDescent="0.25">
      <c r="A24" s="31"/>
      <c r="B24" s="70"/>
      <c r="C24" s="71"/>
      <c r="D24" s="72"/>
      <c r="E24" s="5">
        <f>A24/SUM($A$20:$A$28)</f>
        <v>0</v>
      </c>
      <c r="L24" t="s">
        <v>23</v>
      </c>
      <c r="N24" t="s">
        <v>27</v>
      </c>
      <c r="P24" t="s">
        <v>78</v>
      </c>
    </row>
    <row r="25" spans="1:16" ht="14.85" customHeight="1" x14ac:dyDescent="0.25">
      <c r="A25" s="31"/>
      <c r="B25" s="70"/>
      <c r="C25" s="71"/>
      <c r="D25" s="72"/>
      <c r="E25" s="5">
        <f>A25/SUM($A$20:$A$28)</f>
        <v>0</v>
      </c>
      <c r="P25" t="s">
        <v>79</v>
      </c>
    </row>
    <row r="26" spans="1:16" ht="14.85" customHeight="1" x14ac:dyDescent="0.25">
      <c r="A26" s="31"/>
      <c r="B26" s="65"/>
      <c r="C26" s="65"/>
      <c r="D26" s="65"/>
      <c r="E26" s="5">
        <f t="shared" si="0"/>
        <v>0</v>
      </c>
      <c r="P26" t="s">
        <v>80</v>
      </c>
    </row>
    <row r="27" spans="1:16" ht="14.85" customHeight="1" x14ac:dyDescent="0.25">
      <c r="A27" s="31"/>
      <c r="B27" s="65"/>
      <c r="C27" s="65"/>
      <c r="D27" s="65"/>
      <c r="E27" s="5">
        <f t="shared" si="0"/>
        <v>0</v>
      </c>
      <c r="P27" t="s">
        <v>42</v>
      </c>
    </row>
    <row r="28" spans="1:16" ht="14.85" customHeight="1" thickBot="1" x14ac:dyDescent="0.3">
      <c r="A28" s="32"/>
      <c r="B28" s="51"/>
      <c r="C28" s="51"/>
      <c r="D28" s="51"/>
      <c r="E28" s="6">
        <f t="shared" si="0"/>
        <v>0</v>
      </c>
    </row>
    <row r="29" spans="1:16" ht="8.1" customHeight="1" thickBot="1" x14ac:dyDescent="0.3"/>
    <row r="30" spans="1:16" ht="14.85" customHeight="1" thickBot="1" x14ac:dyDescent="0.3">
      <c r="A30" s="73" t="s">
        <v>30</v>
      </c>
      <c r="B30" s="74"/>
      <c r="C30" s="48" t="s">
        <v>47</v>
      </c>
      <c r="D30" s="50"/>
      <c r="L30" t="s">
        <v>52</v>
      </c>
      <c r="P30" t="s">
        <v>49</v>
      </c>
    </row>
    <row r="31" spans="1:16" ht="14.85" customHeight="1" thickBot="1" x14ac:dyDescent="0.3">
      <c r="A31" s="18" t="s">
        <v>14</v>
      </c>
      <c r="B31" s="80" t="s">
        <v>81</v>
      </c>
      <c r="C31" s="80"/>
      <c r="D31" s="80"/>
      <c r="E31" s="19" t="s">
        <v>19</v>
      </c>
      <c r="F31" s="19" t="s">
        <v>17</v>
      </c>
      <c r="G31" s="20" t="s">
        <v>18</v>
      </c>
      <c r="L31" t="s">
        <v>54</v>
      </c>
      <c r="P31" t="s">
        <v>50</v>
      </c>
    </row>
    <row r="32" spans="1:16" ht="14.85" customHeight="1" x14ac:dyDescent="0.25">
      <c r="A32" s="30">
        <v>40</v>
      </c>
      <c r="B32" s="66" t="s">
        <v>78</v>
      </c>
      <c r="C32" s="66"/>
      <c r="D32" s="66"/>
      <c r="E32" s="4" t="s">
        <v>24</v>
      </c>
      <c r="F32" s="4" t="s">
        <v>20</v>
      </c>
      <c r="G32" s="33" t="s">
        <v>82</v>
      </c>
      <c r="L32" t="s">
        <v>55</v>
      </c>
      <c r="P32" t="s">
        <v>51</v>
      </c>
    </row>
    <row r="33" spans="1:16" ht="14.85" customHeight="1" x14ac:dyDescent="0.25">
      <c r="A33" s="31">
        <v>15</v>
      </c>
      <c r="B33" s="65" t="s">
        <v>80</v>
      </c>
      <c r="C33" s="65"/>
      <c r="D33" s="65"/>
      <c r="E33" s="1" t="s">
        <v>24</v>
      </c>
      <c r="F33" s="1" t="s">
        <v>20</v>
      </c>
      <c r="G33" s="34" t="s">
        <v>82</v>
      </c>
      <c r="L33" t="s">
        <v>56</v>
      </c>
      <c r="P33" t="s">
        <v>83</v>
      </c>
    </row>
    <row r="34" spans="1:16" ht="14.85" customHeight="1" x14ac:dyDescent="0.25">
      <c r="A34" s="31">
        <v>20</v>
      </c>
      <c r="B34" s="65" t="s">
        <v>78</v>
      </c>
      <c r="C34" s="65"/>
      <c r="D34" s="65"/>
      <c r="E34" s="1" t="s">
        <v>24</v>
      </c>
      <c r="F34" s="1" t="s">
        <v>21</v>
      </c>
      <c r="G34" s="34" t="s">
        <v>71</v>
      </c>
      <c r="L34" t="s">
        <v>53</v>
      </c>
    </row>
    <row r="35" spans="1:16" ht="14.85" customHeight="1" x14ac:dyDescent="0.25">
      <c r="A35" s="31"/>
      <c r="B35" s="65"/>
      <c r="C35" s="65"/>
      <c r="D35" s="65"/>
      <c r="E35" s="1"/>
      <c r="F35" s="1"/>
      <c r="G35" s="34"/>
    </row>
    <row r="36" spans="1:16" ht="14.85" customHeight="1" x14ac:dyDescent="0.25">
      <c r="A36" s="31"/>
      <c r="B36" s="65"/>
      <c r="C36" s="65"/>
      <c r="D36" s="65"/>
      <c r="E36" s="1"/>
      <c r="F36" s="1"/>
      <c r="G36" s="34"/>
    </row>
    <row r="37" spans="1:16" ht="14.85" customHeight="1" x14ac:dyDescent="0.25">
      <c r="A37" s="31"/>
      <c r="B37" s="65"/>
      <c r="C37" s="65"/>
      <c r="D37" s="65"/>
      <c r="E37" s="1"/>
      <c r="F37" s="1"/>
      <c r="G37" s="34"/>
    </row>
    <row r="38" spans="1:16" ht="14.85" customHeight="1" x14ac:dyDescent="0.25">
      <c r="A38" s="31"/>
      <c r="B38" s="65"/>
      <c r="C38" s="65"/>
      <c r="D38" s="65"/>
      <c r="E38" s="1"/>
      <c r="F38" s="1"/>
      <c r="G38" s="34"/>
    </row>
    <row r="39" spans="1:16" ht="14.85" customHeight="1" x14ac:dyDescent="0.25">
      <c r="A39" s="31"/>
      <c r="B39" s="65"/>
      <c r="C39" s="65"/>
      <c r="D39" s="65"/>
      <c r="E39" s="1"/>
      <c r="F39" s="1"/>
      <c r="G39" s="34"/>
    </row>
    <row r="40" spans="1:16" ht="14.85" customHeight="1" thickBot="1" x14ac:dyDescent="0.3">
      <c r="A40" s="32"/>
      <c r="B40" s="51"/>
      <c r="C40" s="51"/>
      <c r="D40" s="51"/>
      <c r="E40" s="35"/>
      <c r="F40" s="35"/>
      <c r="G40" s="36"/>
    </row>
    <row r="41" spans="1:16" ht="8.1" customHeight="1" thickBot="1" x14ac:dyDescent="0.3"/>
    <row r="42" spans="1:16" ht="14.85" customHeight="1" thickBot="1" x14ac:dyDescent="0.3">
      <c r="A42" s="75" t="s">
        <v>33</v>
      </c>
      <c r="B42" s="76"/>
      <c r="C42" s="78" t="s">
        <v>47</v>
      </c>
      <c r="D42" s="79"/>
    </row>
    <row r="43" spans="1:16" ht="14.85" customHeight="1" thickBot="1" x14ac:dyDescent="0.3">
      <c r="A43" s="21" t="s">
        <v>14</v>
      </c>
      <c r="B43" s="77" t="s">
        <v>34</v>
      </c>
      <c r="C43" s="77"/>
      <c r="D43" s="77"/>
      <c r="E43" s="20" t="s">
        <v>18</v>
      </c>
    </row>
    <row r="44" spans="1:16" ht="14.85" customHeight="1" x14ac:dyDescent="0.25">
      <c r="A44" s="30">
        <v>5</v>
      </c>
      <c r="B44" s="66" t="s">
        <v>49</v>
      </c>
      <c r="C44" s="66"/>
      <c r="D44" s="66"/>
      <c r="E44" s="42" t="s">
        <v>84</v>
      </c>
    </row>
    <row r="45" spans="1:16" ht="14.85" customHeight="1" x14ac:dyDescent="0.25">
      <c r="A45" s="31"/>
      <c r="B45" s="65"/>
      <c r="C45" s="65"/>
      <c r="D45" s="65"/>
      <c r="E45" s="43"/>
    </row>
    <row r="46" spans="1:16" ht="14.85" customHeight="1" thickBot="1" x14ac:dyDescent="0.3">
      <c r="A46" s="32"/>
      <c r="B46" s="51"/>
      <c r="C46" s="51"/>
      <c r="D46" s="51"/>
      <c r="E46" s="41"/>
    </row>
    <row r="47" spans="1:16" ht="8.1" customHeight="1" thickBot="1" x14ac:dyDescent="0.3"/>
    <row r="48" spans="1:16" ht="14.85" customHeight="1" thickBot="1" x14ac:dyDescent="0.3">
      <c r="A48" s="67" t="s">
        <v>28</v>
      </c>
      <c r="B48" s="68"/>
      <c r="C48" s="61" t="s">
        <v>89</v>
      </c>
      <c r="D48" s="61"/>
      <c r="E48" s="13" t="s">
        <v>29</v>
      </c>
      <c r="F48" s="61" t="s">
        <v>90</v>
      </c>
      <c r="G48" s="62"/>
    </row>
    <row r="49" spans="1:10" ht="14.85" customHeight="1" thickBot="1" x14ac:dyDescent="0.3">
      <c r="A49" s="63" t="s">
        <v>31</v>
      </c>
      <c r="B49" s="64"/>
      <c r="C49" s="25" t="s">
        <v>72</v>
      </c>
    </row>
    <row r="50" spans="1:10" ht="8.1" customHeight="1" thickBot="1" x14ac:dyDescent="0.3"/>
    <row r="51" spans="1:10" ht="14.85" customHeight="1" thickBot="1" x14ac:dyDescent="0.3">
      <c r="A51" s="24" t="s">
        <v>35</v>
      </c>
    </row>
    <row r="52" spans="1:10" ht="14.85" customHeight="1" thickBot="1" x14ac:dyDescent="0.3">
      <c r="A52" s="16" t="s">
        <v>36</v>
      </c>
      <c r="B52" s="17" t="s">
        <v>37</v>
      </c>
      <c r="C52" s="17" t="s">
        <v>38</v>
      </c>
      <c r="D52" s="26" t="s">
        <v>39</v>
      </c>
      <c r="E52" s="45" t="s">
        <v>40</v>
      </c>
      <c r="F52" s="46"/>
      <c r="G52" s="47"/>
    </row>
    <row r="53" spans="1:10" ht="14.85" customHeight="1" thickBot="1" x14ac:dyDescent="0.3">
      <c r="A53" s="37">
        <v>43020</v>
      </c>
      <c r="B53" s="38">
        <v>43027</v>
      </c>
      <c r="C53" s="38"/>
      <c r="D53" s="39"/>
      <c r="E53" s="48" t="s">
        <v>55</v>
      </c>
      <c r="F53" s="49"/>
      <c r="G53" s="50"/>
    </row>
    <row r="54" spans="1:10" ht="8.1" customHeight="1" thickBot="1" x14ac:dyDescent="0.3">
      <c r="A54" s="7"/>
      <c r="B54" s="7"/>
      <c r="C54" s="7"/>
      <c r="D54" s="7"/>
      <c r="E54" s="8"/>
      <c r="F54" s="8"/>
    </row>
    <row r="55" spans="1:10" ht="14.85" customHeight="1" thickBot="1" x14ac:dyDescent="0.3">
      <c r="A55" s="24" t="s">
        <v>41</v>
      </c>
    </row>
    <row r="56" spans="1:10" ht="14.85" customHeight="1" x14ac:dyDescent="0.25">
      <c r="A56" s="52" t="s">
        <v>91</v>
      </c>
      <c r="B56" s="53"/>
      <c r="C56" s="53"/>
      <c r="D56" s="53"/>
      <c r="E56" s="53"/>
      <c r="F56" s="53"/>
      <c r="G56" s="53"/>
      <c r="H56" s="53"/>
      <c r="I56" s="53"/>
      <c r="J56" s="54"/>
    </row>
    <row r="57" spans="1:10" ht="14.85" customHeight="1" x14ac:dyDescent="0.25">
      <c r="A57" s="55"/>
      <c r="B57" s="56"/>
      <c r="C57" s="56"/>
      <c r="D57" s="56"/>
      <c r="E57" s="56"/>
      <c r="F57" s="56"/>
      <c r="G57" s="56"/>
      <c r="H57" s="56"/>
      <c r="I57" s="56"/>
      <c r="J57" s="57"/>
    </row>
    <row r="58" spans="1:10" ht="15.75" thickBot="1" x14ac:dyDescent="0.3">
      <c r="A58" s="58"/>
      <c r="B58" s="59"/>
      <c r="C58" s="59"/>
      <c r="D58" s="59"/>
      <c r="E58" s="59"/>
      <c r="F58" s="59"/>
      <c r="G58" s="59"/>
      <c r="H58" s="59"/>
      <c r="I58" s="59"/>
      <c r="J58" s="60"/>
    </row>
  </sheetData>
  <sheetProtection password="CE5B" sheet="1" objects="1" scenarios="1" selectLockedCells="1" selectUnlockedCells="1"/>
  <sortState ref="L3:L14">
    <sortCondition ref="L3"/>
  </sortState>
  <dataConsolidate/>
  <mergeCells count="51">
    <mergeCell ref="A3:B3"/>
    <mergeCell ref="C3:E3"/>
    <mergeCell ref="C5:D5"/>
    <mergeCell ref="D7:E7"/>
    <mergeCell ref="G7:I7"/>
    <mergeCell ref="B24:D24"/>
    <mergeCell ref="B23:D23"/>
    <mergeCell ref="C30:D30"/>
    <mergeCell ref="F5:H5"/>
    <mergeCell ref="A5:B5"/>
    <mergeCell ref="B19:D19"/>
    <mergeCell ref="A7:B7"/>
    <mergeCell ref="A12:B12"/>
    <mergeCell ref="A15:B15"/>
    <mergeCell ref="A18:B18"/>
    <mergeCell ref="B31:D31"/>
    <mergeCell ref="B28:D28"/>
    <mergeCell ref="B27:D27"/>
    <mergeCell ref="B26:D26"/>
    <mergeCell ref="B25:D25"/>
    <mergeCell ref="B39:D39"/>
    <mergeCell ref="B40:D40"/>
    <mergeCell ref="A48:B48"/>
    <mergeCell ref="C48:D48"/>
    <mergeCell ref="A42:B42"/>
    <mergeCell ref="B43:D43"/>
    <mergeCell ref="B44:D44"/>
    <mergeCell ref="B45:D45"/>
    <mergeCell ref="C42:D42"/>
    <mergeCell ref="B38:D38"/>
    <mergeCell ref="B32:D32"/>
    <mergeCell ref="A9:B9"/>
    <mergeCell ref="D9:E9"/>
    <mergeCell ref="G9:H9"/>
    <mergeCell ref="A10:B10"/>
    <mergeCell ref="C18:D18"/>
    <mergeCell ref="B33:D33"/>
    <mergeCell ref="B34:D34"/>
    <mergeCell ref="B35:D35"/>
    <mergeCell ref="B36:D36"/>
    <mergeCell ref="B37:D37"/>
    <mergeCell ref="B22:D22"/>
    <mergeCell ref="B21:D21"/>
    <mergeCell ref="B20:D20"/>
    <mergeCell ref="A30:B30"/>
    <mergeCell ref="E52:G52"/>
    <mergeCell ref="E53:G53"/>
    <mergeCell ref="B46:D46"/>
    <mergeCell ref="A56:J58"/>
    <mergeCell ref="F48:G48"/>
    <mergeCell ref="A49:B49"/>
  </mergeCells>
  <phoneticPr fontId="1" type="noConversion"/>
  <dataValidations count="6">
    <dataValidation type="list" allowBlank="1" showInputMessage="1" showErrorMessage="1" sqref="F32:F40">
      <formula1>$L$20:$L$24</formula1>
    </dataValidation>
    <dataValidation type="list" allowBlank="1" showInputMessage="1" showErrorMessage="1" sqref="E32:E40">
      <formula1>$N$20:$N$24</formula1>
    </dataValidation>
    <dataValidation type="list" allowBlank="1" showInputMessage="1" showErrorMessage="1" sqref="B32:D40">
      <formula1>$P$19:$P$26</formula1>
    </dataValidation>
    <dataValidation type="list" allowBlank="1" showInputMessage="1" showErrorMessage="1" sqref="B44:D46">
      <formula1>$P$29:$P$33</formula1>
    </dataValidation>
    <dataValidation type="list" allowBlank="1" showInputMessage="1" showErrorMessage="1" sqref="E53">
      <formula1>$L$29:$L$34</formula1>
    </dataValidation>
    <dataValidation type="list" allowBlank="1" showInputMessage="1" showErrorMessage="1" sqref="B20:D28">
      <formula1>$L$3:$L$14</formula1>
    </dataValidation>
  </dataValidations>
  <pageMargins left="0.39370078740157483" right="0.39370078740157483" top="0.15748031496062992" bottom="0.15748031496062992"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OD Spreadsheet" ma:contentTypeID="0x010100BE45677B50C5460DB0785E085CD2E92D00F253772A0FE9C4489CFBDECE8197BD0D" ma:contentTypeVersion="2" ma:contentTypeDescription="Designed to facilitate the storage of MOD Spreadsheets with a '.xls' or '.xlsx' extension" ma:contentTypeScope="" ma:versionID="82194166e62ac5c1b8f4e573982149da">
  <xsd:schema xmlns:xsd="http://www.w3.org/2001/XMLSchema" xmlns:p="http://schemas.microsoft.com/office/2006/metadata/properties" xmlns:ns1="http://schemas.microsoft.com/sharepoint/v3" xmlns:ns2="E926665B-768D-449D-AD3D-58057692D441" targetNamespace="http://schemas.microsoft.com/office/2006/metadata/properties" ma:root="true" ma:fieldsID="7661125a8c2d6a0d4aa8a82a7af89df0" ns1:_="" ns2:_="">
    <xsd:import namespace="http://schemas.microsoft.com/sharepoint/v3"/>
    <xsd:import namespace="E926665B-768D-449D-AD3D-58057692D441"/>
    <xsd:element name="properties">
      <xsd:complexType>
        <xsd:sequence>
          <xsd:element name="documentManagement">
            <xsd:complexType>
              <xsd:all>
                <xsd:element ref="ns1:Description" minOccurs="0"/>
                <xsd:element ref="ns1:UKProtectiveMarking"/>
                <xsd:element ref="ns1:AuthorOriginator"/>
                <xsd:element ref="ns2:LocalKeywords" minOccurs="0"/>
                <xsd:element ref="ns2:Local_x0020_KeywordsOOB" minOccurs="0"/>
                <xsd:element ref="ns1:DocumentVersion" minOccurs="0"/>
                <xsd:element ref="ns1:Copyright" minOccurs="0"/>
                <xsd:element ref="ns1:Status" minOccurs="0"/>
                <xsd:element ref="ns1:SecurityDescriptors" minOccurs="0"/>
                <xsd:element ref="ns1:SecurityNonUKConstraints"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3" nillable="true" ma:displayName="Description" ma:description="A description of the document." ma:internalName="Description0">
      <xsd:simpleType>
        <xsd:restriction base="dms:Text"/>
      </xsd:simpleType>
    </xsd:element>
    <xsd:element name="UKProtectiveMarking" ma:index="4" ma:displayName="UK Protective Marking" ma:default="OFFICIAL" ma:description="The OFFICIAL-SENSITIVE marking should be used if it is clear that consequence of compromise would cause significant harm; Over 80% of MOD material is expected to be marked OFFICIAL." ma:format="RadioButtons" ma:internalName="UKProtectiveMarking">
      <xsd:simpleType>
        <xsd:restriction base="dms:Choice">
          <xsd:enumeration value="OFFICIAL"/>
          <xsd:enumeration value="OFFICIAL-SENSITIVE"/>
        </xsd:restriction>
      </xsd:simpleType>
    </xsd:element>
    <xsd:element name="AuthorOriginator" ma:index="5" ma:displayName="Author (Originator)" ma:description="Enter the person(s), group or organisation primarily responsible for creating the document" ma:internalName="AuthorOriginator">
      <xsd:simpleType>
        <xsd:restriction base="dms:Text">
          <xsd:maxLength value="255"/>
        </xsd:restriction>
      </xsd:simpleType>
    </xsd:element>
    <xsd:element name="DocumentVersion" ma:index="9"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0" nillable="true" ma:displayName="Copyright" ma:default="" ma:description="Identifier or statement indicating the legal ownership and rights regarding use" ma:internalName="Copyright">
      <xsd:simpleType>
        <xsd:restriction base="dms:Text">
          <xsd:enumeration value="None"/>
          <xsd:enumeration value="Crown Copyright"/>
        </xsd:restriction>
      </xsd:simpleType>
    </xsd:element>
    <xsd:element name="Status" ma:index="11"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SecurityDescriptors" ma:index="12" nillable="true" ma:displayName="Security Descriptors" ma:default="None" ma:description="Descriptor to show the nature of the document's sensitivity and the need to limit access to it." ma:format="Dropdown" ma:internalName="SecurityDescriptors">
      <xsd:simpleType>
        <xsd:restriction base="dms:Choice">
          <xsd:enumeration value="None"/>
          <xsd:enumeration value="COMMERCIAL"/>
          <xsd:enumeration value="LOCSEN"/>
          <xsd:enumeration value="PERSONAL"/>
        </xsd:restriction>
      </xsd:simpleType>
    </xsd:element>
    <xsd:element name="SecurityNonUKConstraints" ma:index="13"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DPADisclosabilityIndicator" ma:index="15"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16"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17"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18"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19" nillable="true" ma:displayName="FOI Exemption" ma:default="No" ma:description="Under the Freedom of Information Act (FOIA) certain kinds of exempt information can be withheld. FOIA exemption to be selected from the list provided."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20"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21" nillable="true" ma:displayName="FOI Released On Request" ma:default="" ma:description="Information has been released following consideration in response to a request from a member of the public" ma:internalName="FOIReleasedOnRequest">
      <xsd:simpleType>
        <xsd:restriction base="dms:Text"/>
      </xsd:simpleType>
    </xsd:element>
    <xsd:element name="PolicyIdentifier" ma:index="22"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schema>
  <xsd:schema xmlns:xsd="http://www.w3.org/2001/XMLSchema" xmlns:dms="http://schemas.microsoft.com/office/2006/documentManagement/types" targetNamespace="E926665B-768D-449D-AD3D-58057692D441" elementFormDefault="qualified">
    <xsd:import namespace="http://schemas.microsoft.com/office/2006/documentManagement/types"/>
    <xsd:element name="LocalKeywords" ma:index="7" nillable="true" ma:displayName="Local Keywords" ma:description="Add any locally used keywords that are not in the UK Defence Thesaurus to help you organise and browse documents on your site. Multiple local keywords must be separated by commas." ma:hidden="true" ma:internalName="LocalKeywords">
      <xsd:simpleType>
        <xsd:restriction base="dms:Unknown"/>
      </xsd:simpleType>
    </xsd:element>
    <xsd:element name="Local_x0020_KeywordsOOB" ma:index="8" nillable="true" ma:displayName="Local Keywords:" ma:description="Add any locally used keywords that are not in the UK Defence Thesaurus to help you organise and browse documents on your site. Multiple local keywords must be separated by commas."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None"/>
                      </xsd:restriction>
                    </xsd:simpleType>
                  </xsd:un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4.xml><?xml version="1.0" encoding="utf-8"?>
<p:properties xmlns:p="http://schemas.microsoft.com/office/2006/metadata/properties" xmlns:xsi="http://www.w3.org/2001/XMLSchema-instance" xmlns:pc="http://schemas.microsoft.com/office/infopath/2007/PartnerControls">
  <documentManagement>
    <UKProtectiveMarking xmlns="http://schemas.microsoft.com/sharepoint/v3">OFFICIAL</UKProtectiveMarking>
    <PolicyIdentifier xmlns="http://schemas.microsoft.com/sharepoint/v3">UK</PolicyIdentifier>
    <DPADisclosabilityIndicator xmlns="http://schemas.microsoft.com/sharepoint/v3" xsi:nil="true"/>
    <EIRException xmlns="http://schemas.microsoft.com/sharepoint/v3" xsi:nil="true"/>
    <FOIReleasedOnRequest xmlns="http://schemas.microsoft.com/sharepoint/v3" xsi:nil="true"/>
    <LocalKeywords xmlns="E926665B-768D-449D-AD3D-58057692D441" xsi:nil="true"/>
    <Status xmlns="http://schemas.microsoft.com/sharepoint/v3" xsi:nil="true"/>
    <AuthorOriginator xmlns="http://schemas.microsoft.com/sharepoint/v3"/>
    <DPAExemption xmlns="http://schemas.microsoft.com/sharepoint/v3" xsi:nil="true"/>
    <Copyright xmlns="http://schemas.microsoft.com/sharepoint/v3" xsi:nil="true"/>
    <SecurityDescriptors xmlns="http://schemas.microsoft.com/sharepoint/v3">None</SecurityDescriptors>
    <Local_x0020_KeywordsOOB xmlns="E926665B-768D-449D-AD3D-58057692D441"/>
    <SecurityNonUKConstraints xmlns="http://schemas.microsoft.com/sharepoint/v3" xsi:nil="true"/>
    <FOIPublicationDate xmlns="http://schemas.microsoft.com/sharepoint/v3" xsi:nil="true"/>
    <DocumentVersion xmlns="http://schemas.microsoft.com/sharepoint/v3" xsi:nil="true"/>
    <EIRDisclosabilityIndicator xmlns="http://schemas.microsoft.com/sharepoint/v3" xsi:nil="true"/>
    <FOIExemption xmlns="http://schemas.microsoft.com/sharepoint/v3">No</FOIExemption>
    <Description xmlns="http://schemas.microsoft.com/sharepoint/v3" xsi:nil="true"/>
  </documentManagement>
</p:properties>
</file>

<file path=customXml/itemProps1.xml><?xml version="1.0" encoding="utf-8"?>
<ds:datastoreItem xmlns:ds="http://schemas.openxmlformats.org/officeDocument/2006/customXml" ds:itemID="{03686AD3-38F8-407F-BC6D-5335712D990D}">
  <ds:schemaRefs>
    <ds:schemaRef ds:uri="http://schemas.microsoft.com/sharepoint/v3/contenttype/forms"/>
  </ds:schemaRefs>
</ds:datastoreItem>
</file>

<file path=customXml/itemProps2.xml><?xml version="1.0" encoding="utf-8"?>
<ds:datastoreItem xmlns:ds="http://schemas.openxmlformats.org/officeDocument/2006/customXml" ds:itemID="{421CBEC2-E927-436B-8B44-CBBEC1895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26665B-768D-449D-AD3D-58057692D44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BF6BE1A-B60F-4B48-86FF-EA11CD255172}">
  <ds:schemaRefs>
    <ds:schemaRef ds:uri="http://schemas.microsoft.com/office/2006/customDocumentInformationPanel"/>
  </ds:schemaRefs>
</ds:datastoreItem>
</file>

<file path=customXml/itemProps4.xml><?xml version="1.0" encoding="utf-8"?>
<ds:datastoreItem xmlns:ds="http://schemas.openxmlformats.org/officeDocument/2006/customXml" ds:itemID="{50D65505-F573-4069-838D-DB7C786BD723}">
  <ds:schemaRefs>
    <ds:schemaRef ds:uri="http://www.w3.org/XML/1998/namespace"/>
    <ds:schemaRef ds:uri="http://schemas.microsoft.com/sharepoint/v3"/>
    <ds:schemaRef ds:uri="E926665B-768D-449D-AD3D-58057692D441"/>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Beer Recipes</vt:lpstr>
      <vt:lpstr>'Beer Recipes'!Print_Area</vt:lpstr>
    </vt:vector>
  </TitlesOfParts>
  <Company>Ministry of Defence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williamsa923</dc:creator>
  <cp:lastModifiedBy>williamsa923</cp:lastModifiedBy>
  <cp:lastPrinted>2018-01-10T14:37:33Z</cp:lastPrinted>
  <dcterms:created xsi:type="dcterms:W3CDTF">2015-01-23T13:23:52Z</dcterms:created>
  <dcterms:modified xsi:type="dcterms:W3CDTF">2018-01-17T10:24:57Z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MOD Spreadsheet</vt:lpwstr>
  </property>
  <property fmtid="{D5CDD505-2E9C-101B-9397-08002B2CF9AE}" pid="3" name="UKProtectiveMarking">
    <vt:lpwstr>OFFICIAL</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Status">
    <vt:lpwstr/>
  </property>
  <property fmtid="{D5CDD505-2E9C-101B-9397-08002B2CF9AE}" pid="9" name="AuthorOriginator">
    <vt:lpwstr/>
  </property>
  <property fmtid="{D5CDD505-2E9C-101B-9397-08002B2CF9AE}" pid="10" name="DPAExemption">
    <vt:lpwstr/>
  </property>
  <property fmtid="{D5CDD505-2E9C-101B-9397-08002B2CF9AE}" pid="11" name="Copyright">
    <vt:lpwstr/>
  </property>
  <property fmtid="{D5CDD505-2E9C-101B-9397-08002B2CF9AE}" pid="12" name="SecurityDescriptors">
    <vt:lpwstr>None</vt:lpwstr>
  </property>
  <property fmtid="{D5CDD505-2E9C-101B-9397-08002B2CF9AE}" pid="13" name="SecurityNonUKConstraints">
    <vt:lpwstr/>
  </property>
  <property fmtid="{D5CDD505-2E9C-101B-9397-08002B2CF9AE}" pid="14" name="FOIPublicationDate">
    <vt:lpwstr/>
  </property>
  <property fmtid="{D5CDD505-2E9C-101B-9397-08002B2CF9AE}" pid="15" name="DocumentVersion">
    <vt:lpwstr/>
  </property>
  <property fmtid="{D5CDD505-2E9C-101B-9397-08002B2CF9AE}" pid="16" name="EIRDisclosabilityIndicator">
    <vt:lpwstr/>
  </property>
  <property fmtid="{D5CDD505-2E9C-101B-9397-08002B2CF9AE}" pid="17" name="FOIExemption">
    <vt:lpwstr>No</vt:lpwstr>
  </property>
  <property fmtid="{D5CDD505-2E9C-101B-9397-08002B2CF9AE}" pid="18" name="Description0">
    <vt:lpwstr/>
  </property>
  <property fmtid="{D5CDD505-2E9C-101B-9397-08002B2CF9AE}" pid="19" name="LocalKeywords">
    <vt:lpwstr/>
  </property>
  <property fmtid="{D5CDD505-2E9C-101B-9397-08002B2CF9AE}" pid="20" name="Local KeywordsOOB">
    <vt:lpwstr/>
  </property>
</Properties>
</file>